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tros\0 NUEVA WEB\WEB 2016\"/>
    </mc:Choice>
  </mc:AlternateContent>
  <xr:revisionPtr revIDLastSave="0" documentId="13_ncr:1_{4BD31A75-EAC4-4A0A-893B-8F79FDFFDB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5" r:id="rId1"/>
  </sheets>
  <definedNames>
    <definedName name="_xlnm.Print_Area" localSheetId="0">'2022'!$A$1:$C$49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5" l="1"/>
  <c r="C37" i="5"/>
  <c r="C11" i="5" l="1"/>
  <c r="B11" i="5"/>
</calcChain>
</file>

<file path=xl/sharedStrings.xml><?xml version="1.0" encoding="utf-8"?>
<sst xmlns="http://schemas.openxmlformats.org/spreadsheetml/2006/main" count="34" uniqueCount="28">
  <si>
    <t>Cerámica</t>
  </si>
  <si>
    <t>Madera/Corcho</t>
  </si>
  <si>
    <t>Papel/Cartón</t>
  </si>
  <si>
    <t>PET</t>
  </si>
  <si>
    <t>MATERIALES</t>
  </si>
  <si>
    <t>%</t>
  </si>
  <si>
    <t>TOTAL DECLARADO</t>
  </si>
  <si>
    <t>HDPE</t>
  </si>
  <si>
    <t>LDPE</t>
  </si>
  <si>
    <t>PVC</t>
  </si>
  <si>
    <t xml:space="preserve">Sector ADELMA </t>
  </si>
  <si>
    <t>Total ECOEMBES</t>
  </si>
  <si>
    <t>1.453.123 Ton</t>
  </si>
  <si>
    <t>Otros materiales</t>
  </si>
  <si>
    <t>PP</t>
  </si>
  <si>
    <t>PS</t>
  </si>
  <si>
    <t>Cauchos/siliconas</t>
  </si>
  <si>
    <t>RECICLADO DE ENVASES POR NUESTRO SECTOR EN 2022</t>
  </si>
  <si>
    <t>Plásticos</t>
  </si>
  <si>
    <t>Metales</t>
  </si>
  <si>
    <t>Acero</t>
  </si>
  <si>
    <t>EPS</t>
  </si>
  <si>
    <t>SUBMATERIALES</t>
  </si>
  <si>
    <t>COMPOSTABLES</t>
  </si>
  <si>
    <t>HDPE (Cuerpo Rigido y Bolsa UNE)</t>
  </si>
  <si>
    <t>Aluminio</t>
  </si>
  <si>
    <t>OTROS PLÁSTICOS</t>
  </si>
  <si>
    <t xml:space="preserve">Kg Declarados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</si>
</sst>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99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1" xfId="0" applyNumberFormat="1" applyBorder="1"/>
    <xf numFmtId="10" fontId="0" fillId="0" borderId="1" xfId="0" applyNumberFormat="1" applyBorder="1"/>
    <xf numFmtId="9" fontId="0" fillId="0" borderId="0" xfId="0" applyNumberFormat="1"/>
    <xf numFmtId="0" fontId="1" fillId="2" borderId="0" xfId="0" applyFont="1" applyFill="1"/>
    <xf numFmtId="10" fontId="1" fillId="2" borderId="0" xfId="0" applyNumberFormat="1" applyFont="1" applyFill="1"/>
    <xf numFmtId="0" fontId="0" fillId="0" borderId="1" xfId="0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0" fillId="2" borderId="0" xfId="0" applyFill="1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3" fontId="1" fillId="0" borderId="2" xfId="0" applyNumberFormat="1" applyFont="1" applyBorder="1"/>
    <xf numFmtId="10" fontId="1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6741245310637"/>
          <c:y val="0.11355012800617924"/>
          <c:w val="0.44201533553114869"/>
          <c:h val="0.8240039108700109"/>
        </c:manualLayout>
      </c:layout>
      <c:pieChart>
        <c:varyColors val="1"/>
        <c:ser>
          <c:idx val="0"/>
          <c:order val="0"/>
          <c:tx>
            <c:strRef>
              <c:f>'2022'!$C$3</c:f>
              <c:strCache>
                <c:ptCount val="1"/>
                <c:pt idx="0">
                  <c:v>%</c:v>
                </c:pt>
              </c:strCache>
            </c:strRef>
          </c:tx>
          <c:explosion val="3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'2022'!$A$5:$A$10</c:f>
              <c:strCache>
                <c:ptCount val="6"/>
                <c:pt idx="0">
                  <c:v>Cerámica</c:v>
                </c:pt>
                <c:pt idx="1">
                  <c:v>Madera/Corcho</c:v>
                </c:pt>
                <c:pt idx="2">
                  <c:v>Metales</c:v>
                </c:pt>
                <c:pt idx="3">
                  <c:v>Otros materiales</c:v>
                </c:pt>
                <c:pt idx="4">
                  <c:v>Papel/Cartón</c:v>
                </c:pt>
                <c:pt idx="5">
                  <c:v>Plásticos</c:v>
                </c:pt>
              </c:strCache>
            </c:strRef>
          </c:cat>
          <c:val>
            <c:numRef>
              <c:f>'2022'!$C$5:$C$10</c:f>
              <c:numCache>
                <c:formatCode>0.00%</c:formatCode>
                <c:ptCount val="6"/>
                <c:pt idx="0">
                  <c:v>1E-4</c:v>
                </c:pt>
                <c:pt idx="1">
                  <c:v>1.6999999999999999E-3</c:v>
                </c:pt>
                <c:pt idx="2">
                  <c:v>9.6299999999999997E-2</c:v>
                </c:pt>
                <c:pt idx="3">
                  <c:v>3.5000000000000001E-3</c:v>
                </c:pt>
                <c:pt idx="4">
                  <c:v>0.16059999999999999</c:v>
                </c:pt>
                <c:pt idx="5">
                  <c:v>0.73780000000000001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3-4449-B03D-AF5538D8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1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'2022'!$A$27:$A$35</c:f>
              <c:strCache>
                <c:ptCount val="9"/>
                <c:pt idx="0">
                  <c:v>COMPOSTABLES</c:v>
                </c:pt>
                <c:pt idx="1">
                  <c:v>EPS</c:v>
                </c:pt>
                <c:pt idx="2">
                  <c:v>HDPE</c:v>
                </c:pt>
                <c:pt idx="3">
                  <c:v>HDPE (Cuerpo Rigido y Bolsa UNE)</c:v>
                </c:pt>
                <c:pt idx="4">
                  <c:v>LDPE</c:v>
                </c:pt>
                <c:pt idx="5">
                  <c:v>PET</c:v>
                </c:pt>
                <c:pt idx="6">
                  <c:v>PP</c:v>
                </c:pt>
                <c:pt idx="7">
                  <c:v>PS</c:v>
                </c:pt>
                <c:pt idx="8">
                  <c:v>PVC</c:v>
                </c:pt>
              </c:strCache>
            </c:strRef>
          </c:cat>
          <c:val>
            <c:numRef>
              <c:f>'2022'!$C$27:$C$35</c:f>
              <c:numCache>
                <c:formatCode>0.00%</c:formatCode>
                <c:ptCount val="9"/>
                <c:pt idx="0">
                  <c:v>2.2678624734814481E-5</c:v>
                </c:pt>
                <c:pt idx="1">
                  <c:v>1.7108070177136959E-6</c:v>
                </c:pt>
                <c:pt idx="2">
                  <c:v>0.3632777067908774</c:v>
                </c:pt>
                <c:pt idx="3">
                  <c:v>2.5586527236172902E-2</c:v>
                </c:pt>
                <c:pt idx="4">
                  <c:v>8.0888937830024057E-3</c:v>
                </c:pt>
                <c:pt idx="5">
                  <c:v>0.19477758006597706</c:v>
                </c:pt>
                <c:pt idx="6">
                  <c:v>8.1932258885326611E-2</c:v>
                </c:pt>
                <c:pt idx="7">
                  <c:v>2.910249645132725E-4</c:v>
                </c:pt>
                <c:pt idx="8">
                  <c:v>4.6224127903604618E-4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C-4EEC-8532-EA8AF08EE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523345643726881"/>
          <c:y val="0.21742009597616757"/>
          <c:w val="0.27108781108761559"/>
          <c:h val="0.56515980804766486"/>
        </c:manualLayout>
      </c:layout>
      <c:overlay val="0"/>
      <c:txPr>
        <a:bodyPr/>
        <a:lstStyle/>
        <a:p>
          <a:pPr rtl="0">
            <a:defRPr sz="10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743733</xdr:colOff>
      <xdr:row>0</xdr:row>
      <xdr:rowOff>0</xdr:rowOff>
    </xdr:from>
    <xdr:to>
      <xdr:col>11</xdr:col>
      <xdr:colOff>600204</xdr:colOff>
      <xdr:row>15</xdr:row>
      <xdr:rowOff>65240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1A097D05-4CD8-431F-93BD-4E0096BF0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10960</xdr:rowOff>
    </xdr:from>
    <xdr:to>
      <xdr:col>12</xdr:col>
      <xdr:colOff>635000</xdr:colOff>
      <xdr:row>41</xdr:row>
      <xdr:rowOff>158749</xdr:rowOff>
    </xdr:to>
    <xdr:graphicFrame macro="">
      <xdr:nvGraphicFramePr>
        <xdr:cNvPr id="3" name="11 Gráfico">
          <a:extLst>
            <a:ext uri="{FF2B5EF4-FFF2-40B4-BE49-F238E27FC236}">
              <a16:creationId xmlns:a16="http://schemas.microsoft.com/office/drawing/2014/main" id="{ED93867F-8D42-48F2-BD27-5C3370F6D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20B3-E26C-4E63-8EDD-55DDBB9A2E43}">
  <dimension ref="A1:C38"/>
  <sheetViews>
    <sheetView tabSelected="1" zoomScale="90" zoomScaleNormal="90" workbookViewId="0">
      <selection sqref="A1:C1"/>
    </sheetView>
  </sheetViews>
  <sheetFormatPr baseColWidth="10" defaultRowHeight="14.5" x14ac:dyDescent="0.35"/>
  <cols>
    <col min="1" max="1" width="18.81640625" customWidth="1"/>
    <col min="2" max="2" width="18.26953125" customWidth="1"/>
    <col min="3" max="3" width="10.81640625" customWidth="1"/>
  </cols>
  <sheetData>
    <row r="1" spans="1:3" ht="15" customHeight="1" x14ac:dyDescent="0.35">
      <c r="A1" s="22" t="s">
        <v>17</v>
      </c>
      <c r="B1" s="22"/>
      <c r="C1" s="22"/>
    </row>
    <row r="2" spans="1:3" ht="15" customHeight="1" x14ac:dyDescent="0.35"/>
    <row r="3" spans="1:3" ht="15" customHeight="1" x14ac:dyDescent="0.35">
      <c r="A3" s="17" t="s">
        <v>4</v>
      </c>
      <c r="B3" s="17" t="s">
        <v>27</v>
      </c>
      <c r="C3" s="18" t="s">
        <v>5</v>
      </c>
    </row>
    <row r="4" spans="1:3" ht="15" customHeight="1" x14ac:dyDescent="0.35">
      <c r="A4" s="6" t="s">
        <v>16</v>
      </c>
      <c r="B4" s="9">
        <v>0</v>
      </c>
      <c r="C4" s="8">
        <v>0</v>
      </c>
    </row>
    <row r="5" spans="1:3" ht="15" customHeight="1" x14ac:dyDescent="0.35">
      <c r="A5" s="6" t="s">
        <v>0</v>
      </c>
      <c r="B5" s="7">
        <v>10113</v>
      </c>
      <c r="C5" s="8">
        <v>1E-4</v>
      </c>
    </row>
    <row r="6" spans="1:3" ht="15" customHeight="1" x14ac:dyDescent="0.35">
      <c r="A6" s="6" t="s">
        <v>1</v>
      </c>
      <c r="B6" s="7">
        <v>159751</v>
      </c>
      <c r="C6" s="8">
        <v>1.6999999999999999E-3</v>
      </c>
    </row>
    <row r="7" spans="1:3" ht="15" customHeight="1" x14ac:dyDescent="0.35">
      <c r="A7" s="6" t="s">
        <v>19</v>
      </c>
      <c r="B7" s="7">
        <v>9233105</v>
      </c>
      <c r="C7" s="8">
        <v>9.6299999999999997E-2</v>
      </c>
    </row>
    <row r="8" spans="1:3" ht="15" customHeight="1" x14ac:dyDescent="0.35">
      <c r="A8" s="6" t="s">
        <v>13</v>
      </c>
      <c r="B8" s="7">
        <v>339148</v>
      </c>
      <c r="C8" s="8">
        <v>3.5000000000000001E-3</v>
      </c>
    </row>
    <row r="9" spans="1:3" ht="15" customHeight="1" x14ac:dyDescent="0.35">
      <c r="A9" s="6" t="s">
        <v>2</v>
      </c>
      <c r="B9" s="7">
        <v>15396737</v>
      </c>
      <c r="C9" s="8">
        <v>0.16059999999999999</v>
      </c>
    </row>
    <row r="10" spans="1:3" ht="15" customHeight="1" x14ac:dyDescent="0.35">
      <c r="A10" s="6" t="s">
        <v>18</v>
      </c>
      <c r="B10" s="7">
        <v>70722338</v>
      </c>
      <c r="C10" s="8">
        <v>0.73780000000000001</v>
      </c>
    </row>
    <row r="11" spans="1:3" ht="15" customHeight="1" x14ac:dyDescent="0.35">
      <c r="A11" s="10" t="s">
        <v>6</v>
      </c>
      <c r="B11" s="11">
        <f>SUM(B5:B10)</f>
        <v>95861192</v>
      </c>
      <c r="C11" s="12">
        <f>SUM(C4:C10)</f>
        <v>1</v>
      </c>
    </row>
    <row r="12" spans="1:3" ht="15" customHeight="1" x14ac:dyDescent="0.35">
      <c r="A12" s="14"/>
      <c r="B12" s="15"/>
      <c r="C12" s="16"/>
    </row>
    <row r="13" spans="1:3" ht="15" customHeight="1" x14ac:dyDescent="0.35"/>
    <row r="14" spans="1:3" ht="15" hidden="1" customHeight="1" x14ac:dyDescent="0.35">
      <c r="A14" s="13" t="s">
        <v>11</v>
      </c>
      <c r="B14" s="13" t="s">
        <v>12</v>
      </c>
    </row>
    <row r="15" spans="1:3" ht="15" hidden="1" customHeight="1" x14ac:dyDescent="0.35">
      <c r="A15" s="4" t="s">
        <v>10</v>
      </c>
      <c r="B15" s="5">
        <v>7.1199999999999999E-2</v>
      </c>
    </row>
    <row r="16" spans="1:3" ht="15" customHeight="1" x14ac:dyDescent="0.35"/>
    <row r="17" spans="1:3" ht="15" customHeight="1" x14ac:dyDescent="0.35"/>
    <row r="18" spans="1:3" ht="15" customHeight="1" x14ac:dyDescent="0.35"/>
    <row r="19" spans="1:3" ht="15" customHeight="1" x14ac:dyDescent="0.35"/>
    <row r="20" spans="1:3" ht="15" customHeight="1" x14ac:dyDescent="0.35">
      <c r="A20" s="17" t="s">
        <v>22</v>
      </c>
      <c r="B20" s="17" t="s">
        <v>27</v>
      </c>
      <c r="C20" s="18" t="s">
        <v>5</v>
      </c>
    </row>
    <row r="21" spans="1:3" ht="15" customHeight="1" x14ac:dyDescent="0.35">
      <c r="A21" s="6" t="s">
        <v>0</v>
      </c>
      <c r="B21" s="7">
        <v>10113</v>
      </c>
      <c r="C21" s="8">
        <v>1E-4</v>
      </c>
    </row>
    <row r="22" spans="1:3" ht="15" customHeight="1" x14ac:dyDescent="0.35">
      <c r="A22" s="6" t="s">
        <v>1</v>
      </c>
      <c r="B22" s="7">
        <v>159751</v>
      </c>
      <c r="C22" s="8">
        <v>1.6999999999999999E-3</v>
      </c>
    </row>
    <row r="23" spans="1:3" ht="15" customHeight="1" x14ac:dyDescent="0.35">
      <c r="A23" s="6" t="s">
        <v>2</v>
      </c>
      <c r="B23" s="7">
        <v>15396737</v>
      </c>
      <c r="C23" s="8">
        <v>0.16059999999999999</v>
      </c>
    </row>
    <row r="24" spans="1:3" ht="15" customHeight="1" x14ac:dyDescent="0.35">
      <c r="A24" s="19" t="s">
        <v>20</v>
      </c>
      <c r="B24" s="1">
        <v>8909138</v>
      </c>
      <c r="C24" s="2">
        <v>9.2899999999999996E-2</v>
      </c>
    </row>
    <row r="25" spans="1:3" ht="15" customHeight="1" x14ac:dyDescent="0.35">
      <c r="A25" s="19" t="s">
        <v>25</v>
      </c>
      <c r="B25" s="1">
        <v>323967</v>
      </c>
      <c r="C25" s="2">
        <v>3.3999999999999998E-3</v>
      </c>
    </row>
    <row r="26" spans="1:3" ht="15" customHeight="1" x14ac:dyDescent="0.35">
      <c r="A26" s="19" t="s">
        <v>13</v>
      </c>
      <c r="B26" s="7">
        <v>339148</v>
      </c>
      <c r="C26" s="8">
        <v>3.5000000000000001E-3</v>
      </c>
    </row>
    <row r="27" spans="1:3" ht="15" customHeight="1" x14ac:dyDescent="0.35">
      <c r="A27" s="19" t="s">
        <v>23</v>
      </c>
      <c r="B27" s="1">
        <v>2174</v>
      </c>
      <c r="C27" s="2">
        <v>2.2678624734814481E-5</v>
      </c>
    </row>
    <row r="28" spans="1:3" ht="15" customHeight="1" x14ac:dyDescent="0.35">
      <c r="A28" s="19" t="s">
        <v>21</v>
      </c>
      <c r="B28" s="1">
        <v>164</v>
      </c>
      <c r="C28" s="2">
        <v>1.7108070177136959E-6</v>
      </c>
    </row>
    <row r="29" spans="1:3" ht="15" customHeight="1" x14ac:dyDescent="0.35">
      <c r="A29" s="19" t="s">
        <v>7</v>
      </c>
      <c r="B29" s="1">
        <v>34824234</v>
      </c>
      <c r="C29" s="2">
        <v>0.3632777067908774</v>
      </c>
    </row>
    <row r="30" spans="1:3" ht="15" customHeight="1" x14ac:dyDescent="0.35">
      <c r="A30" s="19" t="s">
        <v>24</v>
      </c>
      <c r="B30" s="1">
        <v>2452755</v>
      </c>
      <c r="C30" s="2">
        <v>2.5586527236172902E-2</v>
      </c>
    </row>
    <row r="31" spans="1:3" ht="15" customHeight="1" x14ac:dyDescent="0.35">
      <c r="A31" s="19" t="s">
        <v>8</v>
      </c>
      <c r="B31" s="1">
        <v>775411</v>
      </c>
      <c r="C31" s="2">
        <v>8.0888937830024057E-3</v>
      </c>
    </row>
    <row r="32" spans="1:3" ht="15" customHeight="1" x14ac:dyDescent="0.35">
      <c r="A32" s="19" t="s">
        <v>3</v>
      </c>
      <c r="B32" s="1">
        <v>18671611</v>
      </c>
      <c r="C32" s="2">
        <v>0.19477758006597706</v>
      </c>
    </row>
    <row r="33" spans="1:3" ht="15" customHeight="1" x14ac:dyDescent="0.35">
      <c r="A33" s="19" t="s">
        <v>14</v>
      </c>
      <c r="B33" s="1">
        <v>7854124</v>
      </c>
      <c r="C33" s="2">
        <v>8.1932258885326611E-2</v>
      </c>
    </row>
    <row r="34" spans="1:3" ht="15" customHeight="1" x14ac:dyDescent="0.35">
      <c r="A34" s="19" t="s">
        <v>15</v>
      </c>
      <c r="B34" s="1">
        <v>27898</v>
      </c>
      <c r="C34" s="2">
        <v>2.910249645132725E-4</v>
      </c>
    </row>
    <row r="35" spans="1:3" ht="15" customHeight="1" x14ac:dyDescent="0.35">
      <c r="A35" s="19" t="s">
        <v>9</v>
      </c>
      <c r="B35" s="1">
        <v>44311</v>
      </c>
      <c r="C35" s="2">
        <v>4.6224127903604618E-4</v>
      </c>
    </row>
    <row r="36" spans="1:3" ht="15" customHeight="1" x14ac:dyDescent="0.35">
      <c r="A36" s="19" t="s">
        <v>26</v>
      </c>
      <c r="B36" s="1">
        <v>6069656</v>
      </c>
      <c r="C36" s="2">
        <v>6.3317134633585612E-2</v>
      </c>
    </row>
    <row r="37" spans="1:3" ht="15" customHeight="1" x14ac:dyDescent="0.35">
      <c r="B37" s="20">
        <f>SUM(B21:B36)</f>
        <v>95861192</v>
      </c>
      <c r="C37" s="21">
        <f>SUM(C21:C36)</f>
        <v>0.99995775707024381</v>
      </c>
    </row>
    <row r="38" spans="1:3" x14ac:dyDescent="0.35">
      <c r="C38" s="3"/>
    </row>
  </sheetData>
  <mergeCells count="1">
    <mergeCell ref="A1:C1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ADELMA</cp:lastModifiedBy>
  <cp:lastPrinted>2020-09-23T07:51:41Z</cp:lastPrinted>
  <dcterms:created xsi:type="dcterms:W3CDTF">2019-06-03T10:32:04Z</dcterms:created>
  <dcterms:modified xsi:type="dcterms:W3CDTF">2023-07-25T08:27:45Z</dcterms:modified>
</cp:coreProperties>
</file>